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olicitud" sheetId="1" r:id="rId1"/>
    <sheet name="Hoja1" sheetId="2" r:id="rId2"/>
    <sheet name="Hoja3" sheetId="3" r:id="rId3"/>
  </sheets>
  <definedNames>
    <definedName name="_xlnm.Print_Area" localSheetId="0">'Solicitud'!$A$1:$I$117</definedName>
  </definedNames>
  <calcPr fullCalcOnLoad="1"/>
</workbook>
</file>

<file path=xl/sharedStrings.xml><?xml version="1.0" encoding="utf-8"?>
<sst xmlns="http://schemas.openxmlformats.org/spreadsheetml/2006/main" count="114" uniqueCount="96">
  <si>
    <t>Honorarios</t>
  </si>
  <si>
    <t>Retención del I.S.R</t>
  </si>
  <si>
    <t>Total</t>
  </si>
  <si>
    <t>IVA</t>
  </si>
  <si>
    <t>Retención I.S.R 10%</t>
  </si>
  <si>
    <t>Retención I.V.A. 10.67%</t>
  </si>
  <si>
    <t>Total a Pagar</t>
  </si>
  <si>
    <t>Honorarios Asimilables</t>
  </si>
  <si>
    <t>Honorarios por Servicios Profesionales</t>
  </si>
  <si>
    <t>LIC. JUANA ESQUIVEL FLORES</t>
  </si>
  <si>
    <t xml:space="preserve">SECRETARIA ADMINISTRATIVA </t>
  </si>
  <si>
    <t>DATOS PERSONALES</t>
  </si>
  <si>
    <t>Nombre del Prestador del servicio:</t>
  </si>
  <si>
    <t xml:space="preserve">Domicilio Fiscal: </t>
  </si>
  <si>
    <t>Calle</t>
  </si>
  <si>
    <t xml:space="preserve">    </t>
  </si>
  <si>
    <t>Colonia</t>
  </si>
  <si>
    <t>Delegación/Municipio</t>
  </si>
  <si>
    <t>Código Postal</t>
  </si>
  <si>
    <t>Correo Electrónico:</t>
  </si>
  <si>
    <t>CURP:</t>
  </si>
  <si>
    <t>R.F.C.:</t>
  </si>
  <si>
    <t>Tiene Relación laboral con la U.N.A.M.   Si  (  )     No  (  )</t>
  </si>
  <si>
    <t xml:space="preserve">No. de Trabajador: </t>
  </si>
  <si>
    <t xml:space="preserve">Categoría: </t>
  </si>
  <si>
    <t xml:space="preserve"> </t>
  </si>
  <si>
    <t>NIVEL DE ESTUDIOS</t>
  </si>
  <si>
    <t>Licenciatura:</t>
  </si>
  <si>
    <t>Especialidad:</t>
  </si>
  <si>
    <t>Maestría:</t>
  </si>
  <si>
    <t>Otros (especifique):</t>
  </si>
  <si>
    <t>DETALLE DEL SERVICIO</t>
  </si>
  <si>
    <t xml:space="preserve">Actividad a realizar: </t>
  </si>
  <si>
    <t>Clase de Actividad:</t>
  </si>
  <si>
    <t>Periodo:</t>
  </si>
  <si>
    <t xml:space="preserve">Del </t>
  </si>
  <si>
    <t xml:space="preserve">Al </t>
  </si>
  <si>
    <t xml:space="preserve">Días: </t>
  </si>
  <si>
    <t>Horarios:</t>
  </si>
  <si>
    <t>HRS.</t>
  </si>
  <si>
    <t>Solo para el personal con relación en la U.N.A.M.</t>
  </si>
  <si>
    <t xml:space="preserve">           </t>
  </si>
  <si>
    <t>REQUISITOS PARA ELABORAR PAGO POR HONORARIOS</t>
  </si>
  <si>
    <t>CONTRATO DE HONORARIOS “POR RECIBO HONORARIOS” PERSONAL CONTRATADO POR PRIMERA VEZ / QUE NO TENGA NINGUNA RELACIÓN LABORAL CON LA UNAM.</t>
  </si>
  <si>
    <t xml:space="preserve">El prestador de servicio anexa: </t>
  </si>
  <si>
    <r>
      <t xml:space="preserve"> Recibo(s) de Honorarios </t>
    </r>
    <r>
      <rPr>
        <b/>
        <sz val="8"/>
        <color indexed="8"/>
        <rFont val="Tahoma"/>
        <family val="2"/>
      </rPr>
      <t>1, 2</t>
    </r>
    <r>
      <rPr>
        <sz val="8"/>
        <color indexed="8"/>
        <rFont val="Tahoma"/>
        <family val="2"/>
      </rPr>
      <t xml:space="preserve">  con número       </t>
    </r>
  </si>
  <si>
    <t xml:space="preserve">Nombre, R.F.C., CURP, Dirección completa, Cedula de Identificación Fiscal, que estén vigentes y que contenga las leyendas “Impuesto Retenido de Conformidad con la Ley del Impuesto al Valor Agregado”, “Pago hecho en una sola exhibición” , “Efectos Fiscales al pago ” y debidamente firmada. </t>
  </si>
  <si>
    <t xml:space="preserve"> Copia del comprobante de domicilio no mayor a dos meses (predio o teléfono) 1. </t>
  </si>
  <si>
    <t xml:space="preserve"> Copia de Identificación Oficial IFE1. </t>
  </si>
  <si>
    <t xml:space="preserve"> Copia de la CURP1. </t>
  </si>
  <si>
    <t xml:space="preserve"> Copia de Currículum Vitae actualizado y donde se especifique los cursos especializados1. </t>
  </si>
  <si>
    <t xml:space="preserve"> Copia de Acta de Nacimiento Certificada1.  </t>
  </si>
  <si>
    <t xml:space="preserve"> Copia de la Cédula de Identificación Fiscal1. </t>
  </si>
  <si>
    <t xml:space="preserve"> Copia del último grado de estudios que sustente lo señalado en la solicitud1. </t>
  </si>
  <si>
    <t xml:space="preserve"> Copia de Acta de Naturalización de la Secretaría de Gobernación, en caso de que sea naturalizado mexicano1. </t>
  </si>
  <si>
    <t xml:space="preserve">1 Carácter obligatorio para pagos por 1ra vez </t>
  </si>
  <si>
    <t xml:space="preserve">2 Carácter obligatorio para pagos subsecuentes </t>
  </si>
  <si>
    <t xml:space="preserve">En caso de que los prestadores de servicios  sean de NACIONALIDAD extranjera se deberá anexar además la siguiente documentación: </t>
  </si>
  <si>
    <t>UNIVERSIDAD NACIONAL AUTONOMA DE MEXICO</t>
  </si>
  <si>
    <t>Teléfono:</t>
  </si>
  <si>
    <t>Administrativas: (   )</t>
  </si>
  <si>
    <t xml:space="preserve">Conferencias: (   )  </t>
  </si>
  <si>
    <t xml:space="preserve">Artísticas y Culturales: (   )   </t>
  </si>
  <si>
    <t>Académica: (   )</t>
  </si>
  <si>
    <t>Honorarios por  Servicios Profesionales</t>
  </si>
  <si>
    <t>Personal contratado sin relaciónalguna con la U.N.A.M.</t>
  </si>
  <si>
    <t xml:space="preserve"> con los requisitos fiscales que a continuación se detallan: </t>
  </si>
  <si>
    <t>De            00:00</t>
  </si>
  <si>
    <t>AREA SOLICITANTE:</t>
  </si>
  <si>
    <t>Lunes (   )</t>
  </si>
  <si>
    <t>Martes (   )</t>
  </si>
  <si>
    <t>Miércoles (   )</t>
  </si>
  <si>
    <t>Jueves (   )</t>
  </si>
  <si>
    <t>Viernes (   )</t>
  </si>
  <si>
    <t>Sábados (   )</t>
  </si>
  <si>
    <t>Domingo (   )</t>
  </si>
  <si>
    <t>Directora de la FaM</t>
  </si>
  <si>
    <t>Vo.Bo. Mtra. Maria Teresa G. Frenk Mora</t>
  </si>
  <si>
    <t>Vo.Bo. Lic. Juana Esquivel Flores</t>
  </si>
  <si>
    <t>Secretaria Administrativa de la FaM</t>
  </si>
  <si>
    <r>
      <rPr>
        <b/>
        <sz val="10"/>
        <color indexed="8"/>
        <rFont val="Tahoma"/>
        <family val="2"/>
      </rPr>
      <t xml:space="preserve">Total de Horas:   </t>
    </r>
    <r>
      <rPr>
        <sz val="10"/>
        <color indexed="8"/>
        <rFont val="Tahoma"/>
        <family val="2"/>
      </rPr>
      <t xml:space="preserve">             00:00     </t>
    </r>
  </si>
  <si>
    <r>
      <rPr>
        <b/>
        <sz val="9"/>
        <color indexed="8"/>
        <rFont val="Tahoma"/>
        <family val="2"/>
      </rPr>
      <t>A</t>
    </r>
    <r>
      <rPr>
        <sz val="9"/>
        <color indexed="8"/>
        <rFont val="Tahoma"/>
        <family val="2"/>
      </rPr>
      <t xml:space="preserve">              00:00</t>
    </r>
  </si>
  <si>
    <t xml:space="preserve">      Nombre, Firma y Cargo del  Jefe del Área.</t>
  </si>
  <si>
    <t xml:space="preserve"> Copia del Pasaporte. </t>
  </si>
  <si>
    <t>No. de Parcialidades :</t>
  </si>
  <si>
    <t>Total a Pagar Mensual</t>
  </si>
  <si>
    <t>Total Mensual</t>
  </si>
  <si>
    <t>Importe Total del contrato</t>
  </si>
  <si>
    <t>Importe Mensual</t>
  </si>
  <si>
    <t> Copia del permiso de la Secretaría de Gobernación donde especifique las actividades a realizar en la FaM.</t>
  </si>
  <si>
    <t>SOLICITUD DE PAGO POR SERVICIOS PROFESIONALES</t>
  </si>
  <si>
    <t xml:space="preserve"> Constancia de Situacion Fiscal emitida por el Servicios de Administracion Tributaria, Actualizada al Ejercicio 2018. </t>
  </si>
  <si>
    <t> Caratula del Estado de Cuenta Bancario, debiendose observar: el numero de cuenta, Cuenta Clabe Interbancaria en la que se aplicaran los depositos , con una antigüedad no mayor a dos                         meses.</t>
  </si>
  <si>
    <t>Para el caso de Áreas Generadoras, deberan entregar relacion de captacion  de recursos del curso/taller que solicite el pago por Servicios Profesionales</t>
  </si>
  <si>
    <t>FACULTAD DE MÚSICA</t>
  </si>
  <si>
    <t>FaM/SA/P-OyM02/2021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</si>
</sst>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6"/>
      <name val="Arabic Typesetting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Trebuchet MS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4"/>
      <color indexed="8"/>
      <name val="Arabic Typesetting"/>
      <family val="4"/>
    </font>
    <font>
      <sz val="14"/>
      <color indexed="8"/>
      <name val="Arabic Typesetting"/>
      <family val="4"/>
    </font>
    <font>
      <sz val="7"/>
      <color indexed="8"/>
      <name val="Tahoma"/>
      <family val="2"/>
    </font>
    <font>
      <b/>
      <sz val="2"/>
      <color indexed="8"/>
      <name val="Tahoma"/>
      <family val="2"/>
    </font>
    <font>
      <sz val="5"/>
      <color indexed="8"/>
      <name val="Tahoma"/>
      <family val="2"/>
    </font>
    <font>
      <b/>
      <sz val="6"/>
      <color indexed="8"/>
      <name val="Tahoma"/>
      <family val="2"/>
    </font>
    <font>
      <b/>
      <sz val="16"/>
      <color indexed="8"/>
      <name val="Arabic Typesetting"/>
      <family val="4"/>
    </font>
    <font>
      <b/>
      <sz val="10"/>
      <color indexed="8"/>
      <name val="Trebuchet MS"/>
      <family val="2"/>
    </font>
    <font>
      <b/>
      <sz val="17.5"/>
      <color indexed="8"/>
      <name val="Arabic Typesetting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Trebuchet MS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b/>
      <sz val="10"/>
      <color rgb="FF000000"/>
      <name val="Tahoma"/>
      <family val="2"/>
    </font>
    <font>
      <b/>
      <sz val="14"/>
      <color rgb="FF000000"/>
      <name val="Arabic Typesetting"/>
      <family val="4"/>
    </font>
    <font>
      <sz val="14"/>
      <color rgb="FF000000"/>
      <name val="Arabic Typesetting"/>
      <family val="4"/>
    </font>
    <font>
      <sz val="8"/>
      <color rgb="FF000000"/>
      <name val="Tahoma"/>
      <family val="2"/>
    </font>
    <font>
      <sz val="9"/>
      <color rgb="FF000000"/>
      <name val="Tahoma"/>
      <family val="2"/>
    </font>
    <font>
      <sz val="7"/>
      <color rgb="FF000000"/>
      <name val="Tahoma"/>
      <family val="2"/>
    </font>
    <font>
      <b/>
      <sz val="2"/>
      <color rgb="FF000000"/>
      <name val="Tahoma"/>
      <family val="2"/>
    </font>
    <font>
      <sz val="5"/>
      <color rgb="FF000000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b/>
      <sz val="6"/>
      <color rgb="FF000000"/>
      <name val="Tahoma"/>
      <family val="2"/>
    </font>
    <font>
      <sz val="10"/>
      <color rgb="FF000000"/>
      <name val="Tahoma"/>
      <family val="2"/>
    </font>
    <font>
      <b/>
      <sz val="16"/>
      <color theme="1"/>
      <name val="Arabic Typesetting"/>
      <family val="4"/>
    </font>
    <font>
      <b/>
      <sz val="10"/>
      <color theme="1"/>
      <name val="Tahoma"/>
      <family val="2"/>
    </font>
    <font>
      <b/>
      <sz val="17.5"/>
      <color theme="1"/>
      <name val="Arabic Typesetting"/>
      <family val="4"/>
    </font>
    <font>
      <b/>
      <sz val="17.5"/>
      <color rgb="FF000000"/>
      <name val="Arabic Typesetting"/>
      <family val="4"/>
    </font>
    <font>
      <sz val="10"/>
      <color theme="1"/>
      <name val="Tahoma"/>
      <family val="2"/>
    </font>
    <font>
      <b/>
      <sz val="10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1" fillId="31" borderId="0" applyNumberFormat="0" applyBorder="0" applyAlignment="0" applyProtection="0"/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44" fontId="58" fillId="0" borderId="10" xfId="49" applyFont="1" applyBorder="1" applyAlignment="1">
      <alignment/>
    </xf>
    <xf numFmtId="0" fontId="59" fillId="0" borderId="10" xfId="0" applyFont="1" applyBorder="1" applyAlignment="1">
      <alignment/>
    </xf>
    <xf numFmtId="0" fontId="0" fillId="0" borderId="0" xfId="0" applyBorder="1" applyAlignment="1">
      <alignment/>
    </xf>
    <xf numFmtId="0" fontId="58" fillId="0" borderId="0" xfId="0" applyFont="1" applyBorder="1" applyAlignment="1">
      <alignment/>
    </xf>
    <xf numFmtId="0" fontId="60" fillId="0" borderId="0" xfId="0" applyFont="1" applyAlignment="1">
      <alignment/>
    </xf>
    <xf numFmtId="44" fontId="58" fillId="0" borderId="11" xfId="49" applyFont="1" applyBorder="1" applyAlignment="1">
      <alignment vertical="center"/>
    </xf>
    <xf numFmtId="44" fontId="58" fillId="0" borderId="12" xfId="49" applyFont="1" applyBorder="1" applyAlignment="1">
      <alignment vertical="center"/>
    </xf>
    <xf numFmtId="44" fontId="59" fillId="0" borderId="13" xfId="49" applyFont="1" applyBorder="1" applyAlignment="1">
      <alignment vertical="center"/>
    </xf>
    <xf numFmtId="44" fontId="58" fillId="33" borderId="10" xfId="49" applyFont="1" applyFill="1" applyBorder="1" applyAlignment="1">
      <alignment vertical="center"/>
    </xf>
    <xf numFmtId="44" fontId="58" fillId="0" borderId="14" xfId="49" applyFont="1" applyBorder="1" applyAlignment="1">
      <alignment vertical="center"/>
    </xf>
    <xf numFmtId="44" fontId="58" fillId="0" borderId="10" xfId="49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8" fillId="0" borderId="15" xfId="0" applyFont="1" applyBorder="1" applyAlignment="1">
      <alignment horizontal="justify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5" fillId="0" borderId="19" xfId="0" applyFont="1" applyBorder="1" applyAlignment="1">
      <alignment horizontal="justify" vertical="center"/>
    </xf>
    <xf numFmtId="0" fontId="69" fillId="0" borderId="0" xfId="0" applyFont="1" applyBorder="1" applyAlignment="1">
      <alignment horizontal="left" vertical="center"/>
    </xf>
    <xf numFmtId="0" fontId="69" fillId="0" borderId="19" xfId="0" applyFont="1" applyBorder="1" applyAlignment="1">
      <alignment horizontal="justify" vertical="center"/>
    </xf>
    <xf numFmtId="0" fontId="0" fillId="0" borderId="0" xfId="0" applyBorder="1" applyAlignment="1">
      <alignment horizontal="right"/>
    </xf>
    <xf numFmtId="0" fontId="65" fillId="0" borderId="18" xfId="0" applyFont="1" applyBorder="1" applyAlignment="1">
      <alignment horizontal="right" vertical="center"/>
    </xf>
    <xf numFmtId="0" fontId="67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5" fillId="0" borderId="19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0" fillId="0" borderId="19" xfId="0" applyBorder="1" applyAlignment="1">
      <alignment/>
    </xf>
    <xf numFmtId="0" fontId="68" fillId="0" borderId="20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67" fillId="0" borderId="15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58" fillId="0" borderId="18" xfId="0" applyFont="1" applyBorder="1" applyAlignment="1">
      <alignment/>
    </xf>
    <xf numFmtId="0" fontId="6" fillId="0" borderId="19" xfId="0" applyFont="1" applyBorder="1" applyAlignment="1">
      <alignment horizontal="left" vertical="center" indent="10"/>
    </xf>
    <xf numFmtId="0" fontId="6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70" fillId="0" borderId="19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70" fillId="0" borderId="18" xfId="0" applyFont="1" applyBorder="1" applyAlignment="1">
      <alignment horizontal="left" vertical="center" wrapText="1"/>
    </xf>
    <xf numFmtId="0" fontId="71" fillId="0" borderId="19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58" fillId="0" borderId="0" xfId="0" applyFont="1" applyBorder="1" applyAlignment="1">
      <alignment/>
    </xf>
    <xf numFmtId="44" fontId="58" fillId="0" borderId="0" xfId="49" applyFont="1" applyBorder="1" applyAlignment="1">
      <alignment/>
    </xf>
    <xf numFmtId="0" fontId="9" fillId="0" borderId="15" xfId="0" applyFont="1" applyBorder="1" applyAlignment="1">
      <alignment vertical="center"/>
    </xf>
    <xf numFmtId="0" fontId="58" fillId="0" borderId="19" xfId="0" applyFont="1" applyBorder="1" applyAlignment="1">
      <alignment/>
    </xf>
    <xf numFmtId="0" fontId="59" fillId="0" borderId="19" xfId="0" applyFont="1" applyBorder="1" applyAlignment="1">
      <alignment/>
    </xf>
    <xf numFmtId="44" fontId="58" fillId="0" borderId="13" xfId="49" applyFont="1" applyBorder="1" applyAlignment="1">
      <alignment/>
    </xf>
    <xf numFmtId="44" fontId="58" fillId="0" borderId="23" xfId="49" applyFont="1" applyBorder="1" applyAlignment="1">
      <alignment/>
    </xf>
    <xf numFmtId="0" fontId="72" fillId="0" borderId="19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justify" vertical="center"/>
    </xf>
    <xf numFmtId="0" fontId="7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61" fillId="0" borderId="19" xfId="0" applyFont="1" applyBorder="1" applyAlignment="1">
      <alignment horizontal="justify" vertical="center"/>
    </xf>
    <xf numFmtId="0" fontId="69" fillId="0" borderId="0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9" fillId="0" borderId="19" xfId="0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/>
    </xf>
    <xf numFmtId="44" fontId="61" fillId="0" borderId="0" xfId="49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 wrapText="1"/>
    </xf>
    <xf numFmtId="0" fontId="70" fillId="0" borderId="18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65" fillId="0" borderId="19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72" fillId="0" borderId="19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right" vertical="center"/>
    </xf>
    <xf numFmtId="0" fontId="64" fillId="0" borderId="19" xfId="0" applyFont="1" applyBorder="1" applyAlignment="1">
      <alignment horizontal="left" vertical="center" wrapText="1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69" fillId="0" borderId="0" xfId="0" applyFont="1" applyBorder="1" applyAlignment="1">
      <alignment horizontal="left" vertical="center"/>
    </xf>
    <xf numFmtId="0" fontId="62" fillId="35" borderId="0" xfId="0" applyFont="1" applyFill="1" applyAlignment="1">
      <alignment horizontal="center" vertical="center"/>
    </xf>
    <xf numFmtId="0" fontId="62" fillId="35" borderId="0" xfId="0" applyFont="1" applyFill="1" applyBorder="1" applyAlignment="1">
      <alignment horizontal="center" vertical="center"/>
    </xf>
    <xf numFmtId="0" fontId="70" fillId="0" borderId="19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70" fillId="0" borderId="18" xfId="0" applyFont="1" applyBorder="1" applyAlignment="1">
      <alignment horizontal="left" vertical="center" wrapText="1"/>
    </xf>
    <xf numFmtId="0" fontId="72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8" fillId="0" borderId="0" xfId="53" applyFont="1" applyBorder="1" applyAlignment="1">
      <alignment horizontal="center" vertical="center"/>
      <protection/>
    </xf>
    <xf numFmtId="0" fontId="7" fillId="35" borderId="0" xfId="0" applyFont="1" applyFill="1" applyBorder="1" applyAlignment="1">
      <alignment horizontal="center" vertical="center"/>
    </xf>
    <xf numFmtId="0" fontId="69" fillId="34" borderId="19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0" fillId="0" borderId="0" xfId="0" applyFont="1" applyAlignment="1">
      <alignment horizontal="center"/>
    </xf>
    <xf numFmtId="0" fontId="0" fillId="0" borderId="16" xfId="0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cid:image001.png@01D218B2.45AF7E20" TargetMode="External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95</xdr:row>
      <xdr:rowOff>38100</xdr:rowOff>
    </xdr:from>
    <xdr:to>
      <xdr:col>0</xdr:col>
      <xdr:colOff>571500</xdr:colOff>
      <xdr:row>96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5262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12</xdr:row>
      <xdr:rowOff>0</xdr:rowOff>
    </xdr:from>
    <xdr:to>
      <xdr:col>8</xdr:col>
      <xdr:colOff>609600</xdr:colOff>
      <xdr:row>12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2200275" y="2914650"/>
          <a:ext cx="6019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12</xdr:row>
      <xdr:rowOff>333375</xdr:rowOff>
    </xdr:from>
    <xdr:to>
      <xdr:col>8</xdr:col>
      <xdr:colOff>609600</xdr:colOff>
      <xdr:row>12</xdr:row>
      <xdr:rowOff>333375</xdr:rowOff>
    </xdr:to>
    <xdr:sp>
      <xdr:nvSpPr>
        <xdr:cNvPr id="3" name="AutoShape 21"/>
        <xdr:cNvSpPr>
          <a:spLocks/>
        </xdr:cNvSpPr>
      </xdr:nvSpPr>
      <xdr:spPr>
        <a:xfrm>
          <a:off x="971550" y="3248025"/>
          <a:ext cx="7248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171450</xdr:rowOff>
    </xdr:from>
    <xdr:to>
      <xdr:col>8</xdr:col>
      <xdr:colOff>609600</xdr:colOff>
      <xdr:row>15</xdr:row>
      <xdr:rowOff>171450</xdr:rowOff>
    </xdr:to>
    <xdr:sp>
      <xdr:nvSpPr>
        <xdr:cNvPr id="4" name="AutoShape 20"/>
        <xdr:cNvSpPr>
          <a:spLocks/>
        </xdr:cNvSpPr>
      </xdr:nvSpPr>
      <xdr:spPr>
        <a:xfrm>
          <a:off x="85725" y="3790950"/>
          <a:ext cx="813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438150</xdr:colOff>
      <xdr:row>20</xdr:row>
      <xdr:rowOff>257175</xdr:rowOff>
    </xdr:from>
    <xdr:to>
      <xdr:col>4</xdr:col>
      <xdr:colOff>361950</xdr:colOff>
      <xdr:row>20</xdr:row>
      <xdr:rowOff>257175</xdr:rowOff>
    </xdr:to>
    <xdr:sp>
      <xdr:nvSpPr>
        <xdr:cNvPr id="5" name="AutoShape 16"/>
        <xdr:cNvSpPr>
          <a:spLocks/>
        </xdr:cNvSpPr>
      </xdr:nvSpPr>
      <xdr:spPr>
        <a:xfrm>
          <a:off x="438150" y="4800600"/>
          <a:ext cx="3571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22</xdr:row>
      <xdr:rowOff>238125</xdr:rowOff>
    </xdr:from>
    <xdr:to>
      <xdr:col>4</xdr:col>
      <xdr:colOff>371475</xdr:colOff>
      <xdr:row>22</xdr:row>
      <xdr:rowOff>238125</xdr:rowOff>
    </xdr:to>
    <xdr:sp>
      <xdr:nvSpPr>
        <xdr:cNvPr id="6" name="AutoShape 14"/>
        <xdr:cNvSpPr>
          <a:spLocks/>
        </xdr:cNvSpPr>
      </xdr:nvSpPr>
      <xdr:spPr>
        <a:xfrm>
          <a:off x="647700" y="5334000"/>
          <a:ext cx="3371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0</xdr:rowOff>
    </xdr:from>
    <xdr:to>
      <xdr:col>4</xdr:col>
      <xdr:colOff>409575</xdr:colOff>
      <xdr:row>28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781050" y="6381750"/>
          <a:ext cx="3276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29</xdr:row>
      <xdr:rowOff>9525</xdr:rowOff>
    </xdr:from>
    <xdr:to>
      <xdr:col>4</xdr:col>
      <xdr:colOff>438150</xdr:colOff>
      <xdr:row>29</xdr:row>
      <xdr:rowOff>9525</xdr:rowOff>
    </xdr:to>
    <xdr:sp>
      <xdr:nvSpPr>
        <xdr:cNvPr id="8" name="AutoShape 11"/>
        <xdr:cNvSpPr>
          <a:spLocks/>
        </xdr:cNvSpPr>
      </xdr:nvSpPr>
      <xdr:spPr>
        <a:xfrm>
          <a:off x="647700" y="6667500"/>
          <a:ext cx="3438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33</xdr:row>
      <xdr:rowOff>228600</xdr:rowOff>
    </xdr:from>
    <xdr:to>
      <xdr:col>8</xdr:col>
      <xdr:colOff>609600</xdr:colOff>
      <xdr:row>33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1038225" y="7620000"/>
          <a:ext cx="7181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0</xdr:rowOff>
    </xdr:from>
    <xdr:to>
      <xdr:col>8</xdr:col>
      <xdr:colOff>609600</xdr:colOff>
      <xdr:row>35</xdr:row>
      <xdr:rowOff>0</xdr:rowOff>
    </xdr:to>
    <xdr:sp>
      <xdr:nvSpPr>
        <xdr:cNvPr id="10" name="AutoShape 8"/>
        <xdr:cNvSpPr>
          <a:spLocks/>
        </xdr:cNvSpPr>
      </xdr:nvSpPr>
      <xdr:spPr>
        <a:xfrm>
          <a:off x="9525" y="7953375"/>
          <a:ext cx="821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3</xdr:col>
      <xdr:colOff>209550</xdr:colOff>
      <xdr:row>44</xdr:row>
      <xdr:rowOff>0</xdr:rowOff>
    </xdr:to>
    <xdr:sp>
      <xdr:nvSpPr>
        <xdr:cNvPr id="11" name="AutoShape 6"/>
        <xdr:cNvSpPr>
          <a:spLocks/>
        </xdr:cNvSpPr>
      </xdr:nvSpPr>
      <xdr:spPr>
        <a:xfrm>
          <a:off x="276225" y="9582150"/>
          <a:ext cx="2752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79</xdr:row>
      <xdr:rowOff>19050</xdr:rowOff>
    </xdr:from>
    <xdr:to>
      <xdr:col>8</xdr:col>
      <xdr:colOff>495300</xdr:colOff>
      <xdr:row>79</xdr:row>
      <xdr:rowOff>19050</xdr:rowOff>
    </xdr:to>
    <xdr:sp>
      <xdr:nvSpPr>
        <xdr:cNvPr id="12" name="AutoShape 2"/>
        <xdr:cNvSpPr>
          <a:spLocks/>
        </xdr:cNvSpPr>
      </xdr:nvSpPr>
      <xdr:spPr>
        <a:xfrm>
          <a:off x="4200525" y="16440150"/>
          <a:ext cx="3905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20</xdr:row>
      <xdr:rowOff>0</xdr:rowOff>
    </xdr:from>
    <xdr:to>
      <xdr:col>4</xdr:col>
      <xdr:colOff>361950</xdr:colOff>
      <xdr:row>20</xdr:row>
      <xdr:rowOff>0</xdr:rowOff>
    </xdr:to>
    <xdr:sp>
      <xdr:nvSpPr>
        <xdr:cNvPr id="13" name="10 Conector recto"/>
        <xdr:cNvSpPr>
          <a:spLocks/>
        </xdr:cNvSpPr>
      </xdr:nvSpPr>
      <xdr:spPr>
        <a:xfrm>
          <a:off x="1038225" y="454342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542925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4" name="14 Conector recto"/>
        <xdr:cNvSpPr>
          <a:spLocks/>
        </xdr:cNvSpPr>
      </xdr:nvSpPr>
      <xdr:spPr>
        <a:xfrm>
          <a:off x="5629275" y="4543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428625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15" name="16 Conector recto"/>
        <xdr:cNvSpPr>
          <a:spLocks/>
        </xdr:cNvSpPr>
      </xdr:nvSpPr>
      <xdr:spPr>
        <a:xfrm>
          <a:off x="5514975" y="481012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1019175</xdr:colOff>
      <xdr:row>22</xdr:row>
      <xdr:rowOff>0</xdr:rowOff>
    </xdr:from>
    <xdr:to>
      <xdr:col>9</xdr:col>
      <xdr:colOff>9525</xdr:colOff>
      <xdr:row>22</xdr:row>
      <xdr:rowOff>0</xdr:rowOff>
    </xdr:to>
    <xdr:sp>
      <xdr:nvSpPr>
        <xdr:cNvPr id="16" name="18 Conector recto"/>
        <xdr:cNvSpPr>
          <a:spLocks/>
        </xdr:cNvSpPr>
      </xdr:nvSpPr>
      <xdr:spPr>
        <a:xfrm>
          <a:off x="6105525" y="50958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714375</xdr:colOff>
      <xdr:row>28</xdr:row>
      <xdr:rowOff>0</xdr:rowOff>
    </xdr:from>
    <xdr:to>
      <xdr:col>8</xdr:col>
      <xdr:colOff>600075</xdr:colOff>
      <xdr:row>28</xdr:row>
      <xdr:rowOff>0</xdr:rowOff>
    </xdr:to>
    <xdr:sp>
      <xdr:nvSpPr>
        <xdr:cNvPr id="17" name="20 Conector recto"/>
        <xdr:cNvSpPr>
          <a:spLocks/>
        </xdr:cNvSpPr>
      </xdr:nvSpPr>
      <xdr:spPr>
        <a:xfrm>
          <a:off x="5800725" y="63817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1143000</xdr:colOff>
      <xdr:row>29</xdr:row>
      <xdr:rowOff>9525</xdr:rowOff>
    </xdr:from>
    <xdr:to>
      <xdr:col>9</xdr:col>
      <xdr:colOff>0</xdr:colOff>
      <xdr:row>29</xdr:row>
      <xdr:rowOff>9525</xdr:rowOff>
    </xdr:to>
    <xdr:sp>
      <xdr:nvSpPr>
        <xdr:cNvPr id="18" name="22 Conector recto"/>
        <xdr:cNvSpPr>
          <a:spLocks/>
        </xdr:cNvSpPr>
      </xdr:nvSpPr>
      <xdr:spPr>
        <a:xfrm>
          <a:off x="6229350" y="66675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8</xdr:col>
      <xdr:colOff>209550</xdr:colOff>
      <xdr:row>44</xdr:row>
      <xdr:rowOff>0</xdr:rowOff>
    </xdr:to>
    <xdr:sp>
      <xdr:nvSpPr>
        <xdr:cNvPr id="19" name="30 Conector recto"/>
        <xdr:cNvSpPr>
          <a:spLocks/>
        </xdr:cNvSpPr>
      </xdr:nvSpPr>
      <xdr:spPr>
        <a:xfrm>
          <a:off x="4362450" y="958215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50</xdr:row>
      <xdr:rowOff>352425</xdr:rowOff>
    </xdr:from>
    <xdr:to>
      <xdr:col>2</xdr:col>
      <xdr:colOff>704850</xdr:colOff>
      <xdr:row>50</xdr:row>
      <xdr:rowOff>352425</xdr:rowOff>
    </xdr:to>
    <xdr:sp>
      <xdr:nvSpPr>
        <xdr:cNvPr id="20" name="2048 Conector recto"/>
        <xdr:cNvSpPr>
          <a:spLocks/>
        </xdr:cNvSpPr>
      </xdr:nvSpPr>
      <xdr:spPr>
        <a:xfrm>
          <a:off x="838200" y="112680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50</xdr:row>
      <xdr:rowOff>0</xdr:rowOff>
    </xdr:from>
    <xdr:to>
      <xdr:col>4</xdr:col>
      <xdr:colOff>561975</xdr:colOff>
      <xdr:row>50</xdr:row>
      <xdr:rowOff>0</xdr:rowOff>
    </xdr:to>
    <xdr:sp>
      <xdr:nvSpPr>
        <xdr:cNvPr id="21" name="2075 Conector recto"/>
        <xdr:cNvSpPr>
          <a:spLocks/>
        </xdr:cNvSpPr>
      </xdr:nvSpPr>
      <xdr:spPr>
        <a:xfrm>
          <a:off x="3086100" y="109156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50</xdr:row>
      <xdr:rowOff>0</xdr:rowOff>
    </xdr:from>
    <xdr:to>
      <xdr:col>2</xdr:col>
      <xdr:colOff>190500</xdr:colOff>
      <xdr:row>50</xdr:row>
      <xdr:rowOff>0</xdr:rowOff>
    </xdr:to>
    <xdr:sp>
      <xdr:nvSpPr>
        <xdr:cNvPr id="22" name="61 Conector recto"/>
        <xdr:cNvSpPr>
          <a:spLocks/>
        </xdr:cNvSpPr>
      </xdr:nvSpPr>
      <xdr:spPr>
        <a:xfrm>
          <a:off x="971550" y="109156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74</xdr:row>
      <xdr:rowOff>9525</xdr:rowOff>
    </xdr:from>
    <xdr:to>
      <xdr:col>4</xdr:col>
      <xdr:colOff>457200</xdr:colOff>
      <xdr:row>74</xdr:row>
      <xdr:rowOff>9525</xdr:rowOff>
    </xdr:to>
    <xdr:sp>
      <xdr:nvSpPr>
        <xdr:cNvPr id="23" name="4 Conector recto"/>
        <xdr:cNvSpPr>
          <a:spLocks/>
        </xdr:cNvSpPr>
      </xdr:nvSpPr>
      <xdr:spPr>
        <a:xfrm>
          <a:off x="361950" y="1552575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0</xdr:rowOff>
    </xdr:from>
    <xdr:to>
      <xdr:col>4</xdr:col>
      <xdr:colOff>409575</xdr:colOff>
      <xdr:row>85</xdr:row>
      <xdr:rowOff>0</xdr:rowOff>
    </xdr:to>
    <xdr:sp>
      <xdr:nvSpPr>
        <xdr:cNvPr id="24" name="27 Conector recto"/>
        <xdr:cNvSpPr>
          <a:spLocks/>
        </xdr:cNvSpPr>
      </xdr:nvSpPr>
      <xdr:spPr>
        <a:xfrm>
          <a:off x="314325" y="1751647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95250</xdr:rowOff>
    </xdr:from>
    <xdr:to>
      <xdr:col>1</xdr:col>
      <xdr:colOff>542925</xdr:colOff>
      <xdr:row>4</xdr:row>
      <xdr:rowOff>161925</xdr:rowOff>
    </xdr:to>
    <xdr:pic>
      <xdr:nvPicPr>
        <xdr:cNvPr id="25" name="Imagen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33375" y="95250"/>
          <a:ext cx="9715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0</xdr:row>
      <xdr:rowOff>76200</xdr:rowOff>
    </xdr:from>
    <xdr:to>
      <xdr:col>8</xdr:col>
      <xdr:colOff>66675</xdr:colOff>
      <xdr:row>4</xdr:row>
      <xdr:rowOff>209550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76200"/>
          <a:ext cx="676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10">
      <selection activeCell="G118" sqref="G118:I118"/>
    </sheetView>
  </sheetViews>
  <sheetFormatPr defaultColWidth="11.421875" defaultRowHeight="15"/>
  <cols>
    <col min="2" max="2" width="16.421875" style="0" customWidth="1"/>
    <col min="3" max="3" width="14.421875" style="0" customWidth="1"/>
    <col min="4" max="4" width="12.421875" style="0" customWidth="1"/>
    <col min="5" max="5" width="10.7109375" style="0" customWidth="1"/>
    <col min="6" max="6" width="10.8515625" style="0" customWidth="1"/>
    <col min="7" max="7" width="22.8515625" style="0" customWidth="1"/>
    <col min="8" max="8" width="15.00390625" style="0" customWidth="1"/>
    <col min="9" max="9" width="9.140625" style="0" customWidth="1"/>
  </cols>
  <sheetData>
    <row r="1" ht="15">
      <c r="A1" s="14"/>
    </row>
    <row r="2" spans="1:9" ht="25.5">
      <c r="A2" s="97" t="s">
        <v>58</v>
      </c>
      <c r="B2" s="97"/>
      <c r="C2" s="97"/>
      <c r="D2" s="97"/>
      <c r="E2" s="97"/>
      <c r="F2" s="97"/>
      <c r="G2" s="97"/>
      <c r="H2" s="97"/>
      <c r="I2" s="97"/>
    </row>
    <row r="3" spans="1:9" ht="25.5">
      <c r="A3" s="98" t="s">
        <v>94</v>
      </c>
      <c r="B3" s="98"/>
      <c r="C3" s="98"/>
      <c r="D3" s="98"/>
      <c r="E3" s="98"/>
      <c r="F3" s="98"/>
      <c r="G3" s="98"/>
      <c r="H3" s="98"/>
      <c r="I3" s="98"/>
    </row>
    <row r="4" spans="1:9" ht="25.5">
      <c r="A4" s="98" t="s">
        <v>90</v>
      </c>
      <c r="B4" s="98"/>
      <c r="C4" s="98"/>
      <c r="D4" s="98"/>
      <c r="E4" s="98"/>
      <c r="F4" s="98"/>
      <c r="G4" s="98"/>
      <c r="H4" s="98"/>
      <c r="I4" s="98"/>
    </row>
    <row r="5" ht="21">
      <c r="A5" s="16"/>
    </row>
    <row r="6" ht="14.25">
      <c r="A6" s="17"/>
    </row>
    <row r="7" ht="19.5" customHeight="1">
      <c r="A7" s="70" t="s">
        <v>9</v>
      </c>
    </row>
    <row r="8" ht="17.25" customHeight="1">
      <c r="A8" s="71" t="s">
        <v>10</v>
      </c>
    </row>
    <row r="9" spans="1:2" ht="14.25">
      <c r="A9" s="18"/>
      <c r="B9" s="19"/>
    </row>
    <row r="10" spans="1:9" ht="18" thickBot="1">
      <c r="A10" s="112" t="s">
        <v>11</v>
      </c>
      <c r="B10" s="112"/>
      <c r="C10" s="112"/>
      <c r="D10" s="112"/>
      <c r="E10" s="112"/>
      <c r="F10" s="112"/>
      <c r="G10" s="112"/>
      <c r="H10" s="112"/>
      <c r="I10" s="112"/>
    </row>
    <row r="11" spans="1:9" ht="15" thickTop="1">
      <c r="A11" s="37"/>
      <c r="B11" s="24"/>
      <c r="C11" s="24"/>
      <c r="D11" s="24"/>
      <c r="E11" s="24"/>
      <c r="F11" s="24"/>
      <c r="G11" s="24"/>
      <c r="H11" s="24"/>
      <c r="I11" s="25"/>
    </row>
    <row r="12" spans="1:9" ht="18.75" customHeight="1">
      <c r="A12" s="92" t="s">
        <v>12</v>
      </c>
      <c r="B12" s="93"/>
      <c r="C12" s="93"/>
      <c r="D12" s="87"/>
      <c r="E12" s="87"/>
      <c r="F12" s="87"/>
      <c r="G12" s="87"/>
      <c r="H12" s="87"/>
      <c r="I12" s="88"/>
    </row>
    <row r="13" spans="1:9" ht="27" customHeight="1">
      <c r="A13" s="92" t="s">
        <v>13</v>
      </c>
      <c r="B13" s="93"/>
      <c r="C13" s="87"/>
      <c r="D13" s="87"/>
      <c r="E13" s="87"/>
      <c r="F13" s="87"/>
      <c r="G13" s="87"/>
      <c r="H13" s="87"/>
      <c r="I13" s="88"/>
    </row>
    <row r="14" spans="1:9" ht="14.25">
      <c r="A14" s="38"/>
      <c r="B14" s="5"/>
      <c r="C14" s="5"/>
      <c r="D14" s="5"/>
      <c r="E14" s="94" t="s">
        <v>14</v>
      </c>
      <c r="F14" s="94"/>
      <c r="G14" s="5"/>
      <c r="H14" s="5"/>
      <c r="I14" s="26"/>
    </row>
    <row r="15" spans="1:9" ht="14.25">
      <c r="A15" s="35"/>
      <c r="B15" s="5"/>
      <c r="C15" s="5"/>
      <c r="D15" s="5"/>
      <c r="E15" s="5"/>
      <c r="F15" s="5"/>
      <c r="G15" s="5"/>
      <c r="H15" s="5"/>
      <c r="I15" s="26"/>
    </row>
    <row r="16" spans="1:9" ht="14.25">
      <c r="A16" s="89"/>
      <c r="B16" s="90"/>
      <c r="C16" s="90"/>
      <c r="D16" s="90"/>
      <c r="E16" s="90"/>
      <c r="F16" s="90"/>
      <c r="G16" s="90"/>
      <c r="H16" s="90"/>
      <c r="I16" s="91"/>
    </row>
    <row r="17" spans="1:9" ht="14.25">
      <c r="A17" s="35"/>
      <c r="B17" s="36" t="s">
        <v>16</v>
      </c>
      <c r="C17" s="5"/>
      <c r="D17" s="95" t="s">
        <v>17</v>
      </c>
      <c r="E17" s="95"/>
      <c r="F17" s="5"/>
      <c r="G17" s="5"/>
      <c r="H17" s="36" t="s">
        <v>18</v>
      </c>
      <c r="I17" s="26"/>
    </row>
    <row r="18" spans="1:9" ht="14.25">
      <c r="A18" s="35" t="s">
        <v>15</v>
      </c>
      <c r="B18" s="5"/>
      <c r="C18" s="5"/>
      <c r="D18" s="5"/>
      <c r="E18" s="5"/>
      <c r="F18" s="5"/>
      <c r="G18" s="5"/>
      <c r="H18" s="5"/>
      <c r="I18" s="26"/>
    </row>
    <row r="19" spans="1:9" ht="10.5" customHeight="1">
      <c r="A19" s="35"/>
      <c r="B19" s="5"/>
      <c r="C19" s="5"/>
      <c r="D19" s="5"/>
      <c r="E19" s="5"/>
      <c r="F19" s="5"/>
      <c r="G19" s="5"/>
      <c r="H19" s="5"/>
      <c r="I19" s="26"/>
    </row>
    <row r="20" spans="1:9" ht="19.5" customHeight="1">
      <c r="A20" s="64" t="s">
        <v>19</v>
      </c>
      <c r="B20" s="42"/>
      <c r="C20" s="87"/>
      <c r="D20" s="87"/>
      <c r="E20" s="87"/>
      <c r="F20" s="5"/>
      <c r="G20" s="65" t="s">
        <v>59</v>
      </c>
      <c r="H20" s="87"/>
      <c r="I20" s="88"/>
    </row>
    <row r="21" spans="1:9" ht="21" customHeight="1">
      <c r="A21" s="64" t="s">
        <v>20</v>
      </c>
      <c r="B21" s="87"/>
      <c r="C21" s="87"/>
      <c r="D21" s="87"/>
      <c r="E21" s="87"/>
      <c r="F21" s="5"/>
      <c r="G21" s="65" t="s">
        <v>21</v>
      </c>
      <c r="H21" s="87"/>
      <c r="I21" s="88"/>
    </row>
    <row r="22" spans="1:9" ht="22.5" customHeight="1">
      <c r="A22" s="64" t="s">
        <v>22</v>
      </c>
      <c r="B22" s="5"/>
      <c r="C22" s="5"/>
      <c r="D22" s="5"/>
      <c r="E22" s="5"/>
      <c r="F22" s="5"/>
      <c r="G22" s="65" t="s">
        <v>23</v>
      </c>
      <c r="H22" s="87"/>
      <c r="I22" s="88"/>
    </row>
    <row r="23" spans="1:9" ht="19.5" customHeight="1">
      <c r="A23" s="64" t="s">
        <v>24</v>
      </c>
      <c r="B23" s="87"/>
      <c r="C23" s="87"/>
      <c r="D23" s="87"/>
      <c r="E23" s="87"/>
      <c r="F23" s="5"/>
      <c r="G23" s="5"/>
      <c r="H23" s="5"/>
      <c r="I23" s="26"/>
    </row>
    <row r="24" spans="1:9" ht="15" thickBot="1">
      <c r="A24" s="39" t="s">
        <v>25</v>
      </c>
      <c r="B24" s="33"/>
      <c r="C24" s="33"/>
      <c r="D24" s="33"/>
      <c r="E24" s="33"/>
      <c r="F24" s="33"/>
      <c r="G24" s="33"/>
      <c r="H24" s="33"/>
      <c r="I24" s="34"/>
    </row>
    <row r="25" ht="12" customHeight="1" thickTop="1">
      <c r="A25" s="15"/>
    </row>
    <row r="26" spans="1:9" ht="18" thickBot="1">
      <c r="A26" s="112" t="s">
        <v>26</v>
      </c>
      <c r="B26" s="112"/>
      <c r="C26" s="112"/>
      <c r="D26" s="112"/>
      <c r="E26" s="112"/>
      <c r="F26" s="112"/>
      <c r="G26" s="112"/>
      <c r="H26" s="112"/>
      <c r="I26" s="112"/>
    </row>
    <row r="27" spans="1:9" ht="15" thickTop="1">
      <c r="A27" s="37"/>
      <c r="B27" s="24"/>
      <c r="C27" s="24"/>
      <c r="D27" s="24"/>
      <c r="E27" s="24"/>
      <c r="F27" s="24"/>
      <c r="G27" s="24"/>
      <c r="H27" s="24"/>
      <c r="I27" s="25"/>
    </row>
    <row r="28" spans="1:9" ht="21.75" customHeight="1">
      <c r="A28" s="64" t="s">
        <v>27</v>
      </c>
      <c r="B28" s="87"/>
      <c r="C28" s="87"/>
      <c r="D28" s="87"/>
      <c r="E28" s="87"/>
      <c r="F28" s="5"/>
      <c r="G28" s="65" t="s">
        <v>28</v>
      </c>
      <c r="H28" s="87"/>
      <c r="I28" s="88"/>
    </row>
    <row r="29" spans="1:9" ht="21.75" customHeight="1">
      <c r="A29" s="64" t="s">
        <v>29</v>
      </c>
      <c r="B29" s="87"/>
      <c r="C29" s="87"/>
      <c r="D29" s="87"/>
      <c r="E29" s="87"/>
      <c r="F29" s="5"/>
      <c r="G29" s="65" t="s">
        <v>30</v>
      </c>
      <c r="H29" s="87"/>
      <c r="I29" s="88"/>
    </row>
    <row r="30" spans="1:9" ht="15" thickBot="1">
      <c r="A30" s="40"/>
      <c r="B30" s="33"/>
      <c r="C30" s="33"/>
      <c r="D30" s="33"/>
      <c r="E30" s="33"/>
      <c r="F30" s="33"/>
      <c r="G30" s="33"/>
      <c r="H30" s="33"/>
      <c r="I30" s="34"/>
    </row>
    <row r="31" ht="15" thickTop="1">
      <c r="A31" s="20" t="s">
        <v>25</v>
      </c>
    </row>
    <row r="32" spans="1:9" ht="18" thickBot="1">
      <c r="A32" s="113" t="s">
        <v>31</v>
      </c>
      <c r="B32" s="113"/>
      <c r="C32" s="113"/>
      <c r="D32" s="113"/>
      <c r="E32" s="113"/>
      <c r="F32" s="113"/>
      <c r="G32" s="113"/>
      <c r="H32" s="113"/>
      <c r="I32" s="113"/>
    </row>
    <row r="33" spans="1:9" ht="9.75" customHeight="1" thickTop="1">
      <c r="A33" s="23"/>
      <c r="B33" s="24"/>
      <c r="C33" s="24"/>
      <c r="D33" s="24"/>
      <c r="E33" s="24"/>
      <c r="F33" s="24"/>
      <c r="G33" s="24"/>
      <c r="H33" s="24"/>
      <c r="I33" s="25"/>
    </row>
    <row r="34" spans="1:9" ht="18.75" customHeight="1">
      <c r="A34" s="92" t="s">
        <v>32</v>
      </c>
      <c r="B34" s="93"/>
      <c r="C34" s="87"/>
      <c r="D34" s="87"/>
      <c r="E34" s="87"/>
      <c r="F34" s="87"/>
      <c r="G34" s="87"/>
      <c r="H34" s="87"/>
      <c r="I34" s="88"/>
    </row>
    <row r="35" spans="1:9" ht="25.5" customHeight="1">
      <c r="A35" s="89"/>
      <c r="B35" s="90"/>
      <c r="C35" s="90"/>
      <c r="D35" s="90"/>
      <c r="E35" s="90"/>
      <c r="F35" s="90"/>
      <c r="G35" s="90"/>
      <c r="H35" s="90"/>
      <c r="I35" s="91"/>
    </row>
    <row r="36" spans="1:9" ht="9.75" customHeight="1">
      <c r="A36" s="27"/>
      <c r="B36" s="5"/>
      <c r="C36" s="5"/>
      <c r="D36" s="5"/>
      <c r="E36" s="5"/>
      <c r="F36" s="5"/>
      <c r="G36" s="5"/>
      <c r="H36" s="5"/>
      <c r="I36" s="26"/>
    </row>
    <row r="37" spans="1:9" ht="14.25">
      <c r="A37" s="27"/>
      <c r="B37" s="5"/>
      <c r="C37" s="5"/>
      <c r="D37" s="5"/>
      <c r="E37" s="5"/>
      <c r="F37" s="5"/>
      <c r="G37" s="5"/>
      <c r="H37" s="5"/>
      <c r="I37" s="26"/>
    </row>
    <row r="38" spans="1:9" ht="14.25">
      <c r="A38" s="99" t="s">
        <v>33</v>
      </c>
      <c r="B38" s="111"/>
      <c r="C38" s="5"/>
      <c r="D38" s="5"/>
      <c r="E38" s="5"/>
      <c r="F38" s="5"/>
      <c r="G38" s="5"/>
      <c r="H38" s="5"/>
      <c r="I38" s="26"/>
    </row>
    <row r="39" spans="1:9" ht="14.25">
      <c r="A39" s="27"/>
      <c r="B39" s="5"/>
      <c r="C39" s="5"/>
      <c r="D39" s="5"/>
      <c r="E39" s="5"/>
      <c r="F39" s="5"/>
      <c r="G39" s="5"/>
      <c r="H39" s="5"/>
      <c r="I39" s="26"/>
    </row>
    <row r="40" spans="1:9" ht="18.75" customHeight="1">
      <c r="A40" s="92" t="s">
        <v>63</v>
      </c>
      <c r="B40" s="93"/>
      <c r="C40" s="93" t="s">
        <v>62</v>
      </c>
      <c r="D40" s="93"/>
      <c r="E40" s="5"/>
      <c r="F40" s="93" t="s">
        <v>61</v>
      </c>
      <c r="G40" s="93"/>
      <c r="H40" s="106" t="s">
        <v>60</v>
      </c>
      <c r="I40" s="117"/>
    </row>
    <row r="41" spans="1:9" ht="14.25">
      <c r="A41" s="27"/>
      <c r="B41" s="5"/>
      <c r="C41" s="5"/>
      <c r="D41" s="5"/>
      <c r="E41" s="5"/>
      <c r="F41" s="5"/>
      <c r="G41" s="5"/>
      <c r="H41" s="5"/>
      <c r="I41" s="26"/>
    </row>
    <row r="42" spans="1:9" ht="14.25">
      <c r="A42" s="29" t="s">
        <v>34</v>
      </c>
      <c r="B42" s="5"/>
      <c r="C42" s="5"/>
      <c r="D42" s="5"/>
      <c r="E42" s="5"/>
      <c r="F42" s="5"/>
      <c r="G42" s="5"/>
      <c r="H42" s="5"/>
      <c r="I42" s="26"/>
    </row>
    <row r="43" spans="1:9" ht="14.25">
      <c r="A43" s="27"/>
      <c r="B43" s="5"/>
      <c r="C43" s="5"/>
      <c r="D43" s="5"/>
      <c r="E43" s="5"/>
      <c r="F43" s="5"/>
      <c r="G43" s="5"/>
      <c r="H43" s="5"/>
      <c r="I43" s="26"/>
    </row>
    <row r="44" spans="1:9" ht="14.25">
      <c r="A44" s="99" t="s">
        <v>35</v>
      </c>
      <c r="B44" s="90"/>
      <c r="C44" s="90"/>
      <c r="D44" s="30"/>
      <c r="E44" s="44" t="s">
        <v>36</v>
      </c>
      <c r="F44" s="100"/>
      <c r="G44" s="100"/>
      <c r="H44" s="100"/>
      <c r="I44" s="31"/>
    </row>
    <row r="45" spans="1:9" ht="14.25">
      <c r="A45" s="27"/>
      <c r="B45" s="5"/>
      <c r="C45" s="5"/>
      <c r="D45" s="5"/>
      <c r="E45" s="5"/>
      <c r="F45" s="5"/>
      <c r="G45" s="5"/>
      <c r="H45" s="5"/>
      <c r="I45" s="26"/>
    </row>
    <row r="46" spans="1:9" ht="14.25">
      <c r="A46" s="122" t="s">
        <v>84</v>
      </c>
      <c r="B46" s="123"/>
      <c r="C46" s="79">
        <v>1</v>
      </c>
      <c r="D46" s="5"/>
      <c r="E46" s="5"/>
      <c r="F46" s="5"/>
      <c r="G46" s="5"/>
      <c r="H46" s="5"/>
      <c r="I46" s="26"/>
    </row>
    <row r="47" spans="1:9" ht="14.25">
      <c r="A47" s="78"/>
      <c r="B47" s="44"/>
      <c r="C47" s="5"/>
      <c r="D47" s="5"/>
      <c r="E47" s="5"/>
      <c r="F47" s="5"/>
      <c r="G47" s="5"/>
      <c r="H47" s="5"/>
      <c r="I47" s="26"/>
    </row>
    <row r="48" spans="1:9" ht="9.75" customHeight="1">
      <c r="A48" s="27"/>
      <c r="B48" s="5"/>
      <c r="C48" s="5"/>
      <c r="D48" s="5"/>
      <c r="E48" s="5"/>
      <c r="F48" s="5"/>
      <c r="G48" s="5"/>
      <c r="H48" s="5"/>
      <c r="I48" s="26"/>
    </row>
    <row r="49" spans="1:9" ht="24.75" customHeight="1">
      <c r="A49" s="29" t="s">
        <v>37</v>
      </c>
      <c r="B49" s="66" t="s">
        <v>69</v>
      </c>
      <c r="C49" s="66" t="s">
        <v>70</v>
      </c>
      <c r="D49" s="66" t="s">
        <v>71</v>
      </c>
      <c r="E49" s="67" t="s">
        <v>72</v>
      </c>
      <c r="F49" s="67" t="s">
        <v>73</v>
      </c>
      <c r="G49" s="67" t="s">
        <v>74</v>
      </c>
      <c r="H49" s="66" t="s">
        <v>75</v>
      </c>
      <c r="I49" s="26"/>
    </row>
    <row r="50" spans="1:9" ht="27.75" customHeight="1">
      <c r="A50" s="72" t="s">
        <v>38</v>
      </c>
      <c r="B50" s="90" t="s">
        <v>67</v>
      </c>
      <c r="C50" s="90"/>
      <c r="D50" s="90" t="s">
        <v>81</v>
      </c>
      <c r="E50" s="90"/>
      <c r="F50" s="28" t="s">
        <v>39</v>
      </c>
      <c r="G50" s="5"/>
      <c r="H50" s="5"/>
      <c r="I50" s="26"/>
    </row>
    <row r="51" spans="1:9" ht="29.25" customHeight="1">
      <c r="A51" s="92" t="s">
        <v>80</v>
      </c>
      <c r="B51" s="93"/>
      <c r="C51" s="93"/>
      <c r="D51" s="73" t="s">
        <v>39</v>
      </c>
      <c r="E51" s="5"/>
      <c r="F51" s="5"/>
      <c r="G51" s="5"/>
      <c r="H51" s="5"/>
      <c r="I51" s="26"/>
    </row>
    <row r="52" spans="1:9" ht="14.25">
      <c r="A52" s="41"/>
      <c r="B52" s="5"/>
      <c r="C52" s="5"/>
      <c r="D52" s="5"/>
      <c r="E52" s="5"/>
      <c r="F52" s="5"/>
      <c r="G52" s="5"/>
      <c r="H52" s="5"/>
      <c r="I52" s="26"/>
    </row>
    <row r="53" spans="1:9" ht="15" thickBot="1">
      <c r="A53" s="32"/>
      <c r="B53" s="33"/>
      <c r="C53" s="33"/>
      <c r="D53" s="33"/>
      <c r="E53" s="33"/>
      <c r="F53" s="33"/>
      <c r="G53" s="33"/>
      <c r="H53" s="33"/>
      <c r="I53" s="34"/>
    </row>
    <row r="54" ht="15" thickBot="1" thickTop="1">
      <c r="A54" s="21"/>
    </row>
    <row r="55" spans="1:9" ht="15" thickTop="1">
      <c r="A55" s="43" t="s">
        <v>25</v>
      </c>
      <c r="B55" s="24"/>
      <c r="C55" s="24"/>
      <c r="D55" s="24"/>
      <c r="E55" s="24"/>
      <c r="F55" s="24"/>
      <c r="G55" s="24"/>
      <c r="H55" s="24"/>
      <c r="I55" s="25"/>
    </row>
    <row r="56" spans="1:9" ht="14.25">
      <c r="A56" s="41"/>
      <c r="B56" s="5"/>
      <c r="C56" s="5"/>
      <c r="D56" s="5"/>
      <c r="E56" s="5"/>
      <c r="F56" s="5"/>
      <c r="G56" s="5"/>
      <c r="H56" s="5"/>
      <c r="I56" s="26"/>
    </row>
    <row r="57" spans="1:9" ht="14.25">
      <c r="A57" s="103" t="s">
        <v>7</v>
      </c>
      <c r="B57" s="104"/>
      <c r="C57" s="104"/>
      <c r="D57" s="104"/>
      <c r="E57" s="6"/>
      <c r="F57" s="107" t="s">
        <v>64</v>
      </c>
      <c r="G57" s="107"/>
      <c r="H57" s="107"/>
      <c r="I57" s="108"/>
    </row>
    <row r="58" spans="1:9" ht="14.25">
      <c r="A58" s="125" t="s">
        <v>87</v>
      </c>
      <c r="B58" s="124"/>
      <c r="C58" s="82">
        <v>0</v>
      </c>
      <c r="D58" s="80"/>
      <c r="E58" s="6"/>
      <c r="F58" s="124" t="s">
        <v>87</v>
      </c>
      <c r="G58" s="124"/>
      <c r="H58" s="82">
        <f>+H64</f>
        <v>0</v>
      </c>
      <c r="I58" s="81"/>
    </row>
    <row r="59" spans="1:9" ht="14.25">
      <c r="A59" s="125" t="s">
        <v>88</v>
      </c>
      <c r="B59" s="124"/>
      <c r="C59" s="82">
        <v>0</v>
      </c>
      <c r="D59" s="80"/>
      <c r="E59" s="6"/>
      <c r="F59" s="124" t="s">
        <v>88</v>
      </c>
      <c r="G59" s="124"/>
      <c r="H59" s="82">
        <f>+H58/C46</f>
        <v>0</v>
      </c>
      <c r="I59" s="81"/>
    </row>
    <row r="60" spans="1:9" ht="14.25">
      <c r="A60" s="105" t="s">
        <v>40</v>
      </c>
      <c r="B60" s="106"/>
      <c r="C60" s="106"/>
      <c r="D60" s="106"/>
      <c r="E60" s="6"/>
      <c r="F60" s="109" t="s">
        <v>65</v>
      </c>
      <c r="G60" s="109"/>
      <c r="H60" s="109"/>
      <c r="I60" s="110"/>
    </row>
    <row r="61" spans="1:9" ht="14.25">
      <c r="A61" s="35"/>
      <c r="B61" s="6"/>
      <c r="C61" s="6"/>
      <c r="D61" s="6"/>
      <c r="E61" s="6"/>
      <c r="F61" s="6"/>
      <c r="G61" s="6"/>
      <c r="H61" s="6"/>
      <c r="I61" s="45"/>
    </row>
    <row r="62" spans="1:9" ht="14.25">
      <c r="A62" s="60"/>
      <c r="B62" s="1" t="s">
        <v>0</v>
      </c>
      <c r="C62" s="3">
        <v>0</v>
      </c>
      <c r="D62" s="57"/>
      <c r="E62" s="6"/>
      <c r="F62" s="6"/>
      <c r="G62" s="1" t="s">
        <v>0</v>
      </c>
      <c r="H62" s="11">
        <v>0</v>
      </c>
      <c r="I62" s="45"/>
    </row>
    <row r="63" spans="1:9" ht="15" thickBot="1">
      <c r="A63" s="60"/>
      <c r="B63" s="1" t="s">
        <v>1</v>
      </c>
      <c r="C63" s="63">
        <v>0</v>
      </c>
      <c r="D63" s="58"/>
      <c r="E63" s="6"/>
      <c r="F63" s="6"/>
      <c r="G63" s="1" t="s">
        <v>3</v>
      </c>
      <c r="H63" s="8">
        <f>H62*0.16</f>
        <v>0</v>
      </c>
      <c r="I63" s="45"/>
    </row>
    <row r="64" spans="1:9" ht="15" thickTop="1">
      <c r="A64" s="61"/>
      <c r="B64" s="4" t="s">
        <v>86</v>
      </c>
      <c r="C64" s="62">
        <f>C62*0.1</f>
        <v>0</v>
      </c>
      <c r="D64" s="58"/>
      <c r="E64" s="6"/>
      <c r="F64" s="6"/>
      <c r="G64" s="1" t="s">
        <v>2</v>
      </c>
      <c r="H64" s="12">
        <f>SUM(H62:H63)</f>
        <v>0</v>
      </c>
      <c r="I64" s="45"/>
    </row>
    <row r="65" spans="1:9" ht="14.25">
      <c r="A65" s="35"/>
      <c r="B65" s="6"/>
      <c r="C65" s="6"/>
      <c r="D65" s="6"/>
      <c r="E65" s="6"/>
      <c r="F65" s="6"/>
      <c r="G65" s="1" t="s">
        <v>4</v>
      </c>
      <c r="H65" s="13">
        <f>H62*0.1</f>
        <v>0</v>
      </c>
      <c r="I65" s="45"/>
    </row>
    <row r="66" spans="1:9" ht="15" thickBot="1">
      <c r="A66" s="38"/>
      <c r="B66" s="5"/>
      <c r="C66" s="5"/>
      <c r="D66" s="5"/>
      <c r="E66" s="5"/>
      <c r="F66" s="5"/>
      <c r="G66" s="1" t="s">
        <v>5</v>
      </c>
      <c r="H66" s="9">
        <f>H62*0.1066664</f>
        <v>0</v>
      </c>
      <c r="I66" s="26"/>
    </row>
    <row r="67" spans="1:9" ht="15" thickTop="1">
      <c r="A67" s="38"/>
      <c r="B67" s="5"/>
      <c r="C67" s="5"/>
      <c r="D67" s="5"/>
      <c r="E67" s="5"/>
      <c r="F67" s="5"/>
      <c r="G67" s="4" t="s">
        <v>85</v>
      </c>
      <c r="H67" s="10">
        <f>H64-(H65+H66)</f>
        <v>0</v>
      </c>
      <c r="I67" s="26"/>
    </row>
    <row r="68" spans="1:9" ht="14.25">
      <c r="A68" s="46"/>
      <c r="B68" s="5"/>
      <c r="C68" s="5"/>
      <c r="D68" s="5"/>
      <c r="E68" s="5"/>
      <c r="F68" s="5"/>
      <c r="G68" s="5"/>
      <c r="H68" s="5"/>
      <c r="I68" s="26"/>
    </row>
    <row r="69" spans="1:9" ht="14.25">
      <c r="A69" s="46"/>
      <c r="B69" s="5"/>
      <c r="C69" s="5"/>
      <c r="D69" s="5"/>
      <c r="F69" s="75"/>
      <c r="G69" s="75"/>
      <c r="H69" s="75"/>
      <c r="I69" s="76"/>
    </row>
    <row r="70" spans="1:9" ht="14.25">
      <c r="A70" s="46"/>
      <c r="B70" s="5"/>
      <c r="C70" s="5"/>
      <c r="D70" s="5"/>
      <c r="F70" s="75"/>
      <c r="G70" s="75"/>
      <c r="H70" s="75"/>
      <c r="I70" s="76"/>
    </row>
    <row r="71" spans="1:9" ht="14.25">
      <c r="A71" s="46"/>
      <c r="B71" s="5"/>
      <c r="C71" s="5"/>
      <c r="D71" s="5"/>
      <c r="E71" s="5"/>
      <c r="F71" s="118" t="s">
        <v>68</v>
      </c>
      <c r="G71" s="118"/>
      <c r="H71" s="118"/>
      <c r="I71" s="119"/>
    </row>
    <row r="72" spans="1:9" ht="14.25">
      <c r="A72" s="46"/>
      <c r="B72" s="5"/>
      <c r="C72" s="5"/>
      <c r="D72" s="5"/>
      <c r="E72" s="5"/>
      <c r="F72" s="5"/>
      <c r="G72" s="5"/>
      <c r="H72" s="5"/>
      <c r="I72" s="26"/>
    </row>
    <row r="73" spans="1:9" ht="14.25">
      <c r="A73" s="46"/>
      <c r="B73" s="5"/>
      <c r="C73" s="5"/>
      <c r="D73" s="5"/>
      <c r="E73" s="5"/>
      <c r="F73" s="5"/>
      <c r="G73" s="5"/>
      <c r="H73" s="5"/>
      <c r="I73" s="26"/>
    </row>
    <row r="74" spans="1:9" ht="14.25">
      <c r="A74" s="47"/>
      <c r="B74" s="5"/>
      <c r="C74" s="5"/>
      <c r="D74" s="5"/>
      <c r="E74" s="5"/>
      <c r="F74" s="5"/>
      <c r="G74" s="5"/>
      <c r="H74" s="5"/>
      <c r="I74" s="26"/>
    </row>
    <row r="75" spans="1:9" ht="14.25">
      <c r="A75" s="47" t="s">
        <v>41</v>
      </c>
      <c r="B75" s="120" t="s">
        <v>77</v>
      </c>
      <c r="C75" s="120"/>
      <c r="D75" s="120"/>
      <c r="E75" s="5"/>
      <c r="F75" s="5"/>
      <c r="G75" s="5"/>
      <c r="H75" s="5"/>
      <c r="I75" s="26"/>
    </row>
    <row r="76" spans="1:9" ht="14.25">
      <c r="A76" s="38"/>
      <c r="B76" s="100" t="s">
        <v>76</v>
      </c>
      <c r="C76" s="100"/>
      <c r="D76" s="100"/>
      <c r="E76" s="5"/>
      <c r="F76" s="5"/>
      <c r="G76" s="5"/>
      <c r="H76" s="5"/>
      <c r="I76" s="26"/>
    </row>
    <row r="77" spans="1:9" ht="14.25">
      <c r="A77" s="68"/>
      <c r="B77" s="69"/>
      <c r="C77" s="69"/>
      <c r="D77" s="69"/>
      <c r="E77" s="69"/>
      <c r="F77" s="5"/>
      <c r="G77" s="5"/>
      <c r="H77" s="5"/>
      <c r="I77" s="26"/>
    </row>
    <row r="78" spans="1:9" ht="14.25">
      <c r="A78" s="68"/>
      <c r="B78" s="69"/>
      <c r="C78" s="69"/>
      <c r="D78" s="69"/>
      <c r="E78" s="69"/>
      <c r="F78" s="5"/>
      <c r="G78" s="5"/>
      <c r="H78" s="5"/>
      <c r="I78" s="26"/>
    </row>
    <row r="79" spans="1:9" ht="14.25">
      <c r="A79" s="68"/>
      <c r="B79" s="69"/>
      <c r="C79" s="69"/>
      <c r="D79" s="69"/>
      <c r="E79" s="69"/>
      <c r="F79" s="5"/>
      <c r="G79" s="5"/>
      <c r="H79" s="5"/>
      <c r="I79" s="26"/>
    </row>
    <row r="80" spans="1:9" ht="14.25">
      <c r="A80" s="68"/>
      <c r="B80" s="69"/>
      <c r="C80" s="69"/>
      <c r="D80" s="69"/>
      <c r="E80" s="101" t="s">
        <v>82</v>
      </c>
      <c r="F80" s="101"/>
      <c r="G80" s="101"/>
      <c r="H80" s="101"/>
      <c r="I80" s="102"/>
    </row>
    <row r="81" spans="1:9" ht="14.25">
      <c r="A81" s="68"/>
      <c r="B81" s="69"/>
      <c r="C81" s="69"/>
      <c r="D81" s="69"/>
      <c r="E81" s="69"/>
      <c r="F81" s="69"/>
      <c r="G81" s="69"/>
      <c r="H81" s="69"/>
      <c r="I81" s="74"/>
    </row>
    <row r="82" spans="1:9" ht="14.25">
      <c r="A82" s="68"/>
      <c r="B82" s="69"/>
      <c r="C82" s="69"/>
      <c r="D82" s="69"/>
      <c r="E82" s="69"/>
      <c r="F82" s="69"/>
      <c r="G82" s="69"/>
      <c r="H82" s="69"/>
      <c r="I82" s="74"/>
    </row>
    <row r="83" spans="1:9" ht="14.25">
      <c r="A83" s="68"/>
      <c r="B83" s="69"/>
      <c r="C83" s="69"/>
      <c r="D83" s="69"/>
      <c r="E83" s="69"/>
      <c r="F83" s="69"/>
      <c r="G83" s="69"/>
      <c r="H83" s="69"/>
      <c r="I83" s="74"/>
    </row>
    <row r="84" spans="1:9" ht="14.25">
      <c r="A84" s="68"/>
      <c r="B84" s="69"/>
      <c r="C84" s="69"/>
      <c r="D84" s="69"/>
      <c r="E84" s="69"/>
      <c r="F84" s="5"/>
      <c r="G84" s="5"/>
      <c r="H84" s="5"/>
      <c r="I84" s="26"/>
    </row>
    <row r="85" spans="1:9" ht="15">
      <c r="A85" s="48"/>
      <c r="B85" s="5"/>
      <c r="C85" s="5"/>
      <c r="D85" s="5"/>
      <c r="E85" s="5"/>
      <c r="F85" s="5"/>
      <c r="G85" s="5"/>
      <c r="H85" s="5"/>
      <c r="I85" s="26"/>
    </row>
    <row r="86" spans="1:9" ht="15">
      <c r="A86" s="48"/>
      <c r="B86" s="120" t="s">
        <v>78</v>
      </c>
      <c r="C86" s="120"/>
      <c r="D86" s="120"/>
      <c r="E86" s="5"/>
      <c r="F86" s="5"/>
      <c r="G86" s="5"/>
      <c r="H86" s="5"/>
      <c r="I86" s="26"/>
    </row>
    <row r="87" spans="1:9" ht="15">
      <c r="A87" s="48"/>
      <c r="B87" s="100" t="s">
        <v>79</v>
      </c>
      <c r="C87" s="100"/>
      <c r="D87" s="100"/>
      <c r="E87" s="5"/>
      <c r="F87" s="5"/>
      <c r="G87" s="5"/>
      <c r="H87" s="5"/>
      <c r="I87" s="26"/>
    </row>
    <row r="88" spans="1:9" ht="15" thickBot="1">
      <c r="A88" s="49"/>
      <c r="B88" s="33"/>
      <c r="C88" s="33"/>
      <c r="D88" s="33"/>
      <c r="E88" s="33"/>
      <c r="F88" s="33"/>
      <c r="G88" s="33"/>
      <c r="H88" s="33"/>
      <c r="I88" s="34"/>
    </row>
    <row r="89" ht="15" thickTop="1">
      <c r="A89" s="22"/>
    </row>
    <row r="90" spans="1:9" ht="15" thickBot="1">
      <c r="A90" s="121" t="s">
        <v>42</v>
      </c>
      <c r="B90" s="121"/>
      <c r="C90" s="121"/>
      <c r="D90" s="121"/>
      <c r="E90" s="121"/>
      <c r="F90" s="121"/>
      <c r="G90" s="121"/>
      <c r="H90" s="121"/>
      <c r="I90" s="121"/>
    </row>
    <row r="91" spans="1:9" ht="15" thickTop="1">
      <c r="A91" s="59" t="s">
        <v>25</v>
      </c>
      <c r="B91" s="24"/>
      <c r="C91" s="24"/>
      <c r="D91" s="24"/>
      <c r="E91" s="24"/>
      <c r="F91" s="24"/>
      <c r="G91" s="24"/>
      <c r="H91" s="24"/>
      <c r="I91" s="25"/>
    </row>
    <row r="92" spans="1:9" ht="22.5" customHeight="1">
      <c r="A92" s="114" t="s">
        <v>43</v>
      </c>
      <c r="B92" s="115"/>
      <c r="C92" s="115"/>
      <c r="D92" s="115"/>
      <c r="E92" s="115"/>
      <c r="F92" s="115"/>
      <c r="G92" s="115"/>
      <c r="H92" s="115"/>
      <c r="I92" s="116"/>
    </row>
    <row r="93" spans="1:9" ht="14.25">
      <c r="A93" s="50"/>
      <c r="B93" s="5"/>
      <c r="C93" s="5"/>
      <c r="D93" s="5"/>
      <c r="E93" s="5"/>
      <c r="F93" s="5"/>
      <c r="G93" s="5"/>
      <c r="H93" s="5"/>
      <c r="I93" s="26"/>
    </row>
    <row r="94" spans="1:9" ht="14.25">
      <c r="A94" s="50" t="s">
        <v>44</v>
      </c>
      <c r="B94" s="5"/>
      <c r="C94" s="5"/>
      <c r="D94" s="5"/>
      <c r="E94" s="5"/>
      <c r="F94" s="5"/>
      <c r="G94" s="5"/>
      <c r="H94" s="5"/>
      <c r="I94" s="26"/>
    </row>
    <row r="95" spans="1:9" ht="14.25">
      <c r="A95" s="50" t="s">
        <v>45</v>
      </c>
      <c r="B95" s="5"/>
      <c r="C95" s="5"/>
      <c r="D95" s="5"/>
      <c r="E95" s="5"/>
      <c r="F95" s="5"/>
      <c r="G95" s="5"/>
      <c r="H95" s="5"/>
      <c r="I95" s="26"/>
    </row>
    <row r="96" spans="1:9" ht="14.25">
      <c r="A96" s="38"/>
      <c r="B96" s="51" t="s">
        <v>66</v>
      </c>
      <c r="C96" s="5"/>
      <c r="D96" s="5"/>
      <c r="E96" s="5"/>
      <c r="F96" s="5"/>
      <c r="G96" s="5"/>
      <c r="H96" s="5"/>
      <c r="I96" s="26"/>
    </row>
    <row r="97" spans="1:9" ht="14.25">
      <c r="A97" s="38"/>
      <c r="B97" s="51"/>
      <c r="C97" s="5"/>
      <c r="D97" s="5"/>
      <c r="E97" s="5"/>
      <c r="F97" s="5"/>
      <c r="G97" s="5"/>
      <c r="H97" s="5"/>
      <c r="I97" s="26"/>
    </row>
    <row r="98" spans="1:9" ht="30" customHeight="1">
      <c r="A98" s="114" t="s">
        <v>46</v>
      </c>
      <c r="B98" s="115"/>
      <c r="C98" s="115"/>
      <c r="D98" s="115"/>
      <c r="E98" s="115"/>
      <c r="F98" s="115"/>
      <c r="G98" s="115"/>
      <c r="H98" s="115"/>
      <c r="I98" s="116"/>
    </row>
    <row r="99" spans="1:9" ht="13.5" customHeight="1">
      <c r="A99" s="52"/>
      <c r="B99" s="53"/>
      <c r="C99" s="53"/>
      <c r="D99" s="53"/>
      <c r="E99" s="53"/>
      <c r="F99" s="53"/>
      <c r="G99" s="53"/>
      <c r="H99" s="53"/>
      <c r="I99" s="54"/>
    </row>
    <row r="100" spans="1:9" ht="13.5" customHeight="1">
      <c r="A100" s="77" t="s">
        <v>91</v>
      </c>
      <c r="B100" s="83"/>
      <c r="C100" s="83"/>
      <c r="D100" s="83"/>
      <c r="E100" s="83"/>
      <c r="F100" s="83"/>
      <c r="G100" s="83"/>
      <c r="H100" s="83"/>
      <c r="I100" s="84"/>
    </row>
    <row r="101" spans="1:9" ht="19.5" customHeight="1">
      <c r="A101" s="85" t="s">
        <v>92</v>
      </c>
      <c r="B101" s="85"/>
      <c r="C101" s="85"/>
      <c r="D101" s="85"/>
      <c r="E101" s="85"/>
      <c r="F101" s="85"/>
      <c r="G101" s="85"/>
      <c r="H101" s="85"/>
      <c r="I101" s="86"/>
    </row>
    <row r="102" spans="1:9" ht="14.25">
      <c r="A102" s="77" t="s">
        <v>47</v>
      </c>
      <c r="B102" s="5"/>
      <c r="C102" s="5"/>
      <c r="D102" s="5"/>
      <c r="E102" s="5"/>
      <c r="F102" s="5"/>
      <c r="G102" s="5"/>
      <c r="H102" s="5"/>
      <c r="I102" s="26"/>
    </row>
    <row r="103" spans="1:9" ht="14.25">
      <c r="A103" s="77" t="s">
        <v>48</v>
      </c>
      <c r="B103" s="5"/>
      <c r="C103" s="5"/>
      <c r="D103" s="5"/>
      <c r="E103" s="5"/>
      <c r="F103" s="5"/>
      <c r="G103" s="5"/>
      <c r="H103" s="5"/>
      <c r="I103" s="26"/>
    </row>
    <row r="104" spans="1:9" ht="14.25">
      <c r="A104" s="77" t="s">
        <v>49</v>
      </c>
      <c r="B104" s="5"/>
      <c r="C104" s="5"/>
      <c r="D104" s="5"/>
      <c r="E104" s="5"/>
      <c r="F104" s="5"/>
      <c r="G104" s="5"/>
      <c r="H104" s="5"/>
      <c r="I104" s="26"/>
    </row>
    <row r="105" spans="1:9" ht="14.25">
      <c r="A105" s="77" t="s">
        <v>50</v>
      </c>
      <c r="B105" s="5"/>
      <c r="C105" s="5"/>
      <c r="D105" s="5"/>
      <c r="E105" s="5"/>
      <c r="F105" s="5"/>
      <c r="G105" s="5"/>
      <c r="H105" s="5"/>
      <c r="I105" s="26"/>
    </row>
    <row r="106" spans="1:9" ht="14.25">
      <c r="A106" s="77" t="s">
        <v>51</v>
      </c>
      <c r="B106" s="5"/>
      <c r="C106" s="5"/>
      <c r="D106" s="5"/>
      <c r="E106" s="5"/>
      <c r="F106" s="5"/>
      <c r="G106" s="5"/>
      <c r="H106" s="5"/>
      <c r="I106" s="26"/>
    </row>
    <row r="107" spans="1:9" ht="14.25">
      <c r="A107" s="77" t="s">
        <v>52</v>
      </c>
      <c r="B107" s="5"/>
      <c r="C107" s="5"/>
      <c r="D107" s="5"/>
      <c r="E107" s="5"/>
      <c r="F107" s="5"/>
      <c r="G107" s="5"/>
      <c r="H107" s="5"/>
      <c r="I107" s="26"/>
    </row>
    <row r="108" spans="1:9" ht="14.25">
      <c r="A108" s="77" t="s">
        <v>53</v>
      </c>
      <c r="B108" s="5"/>
      <c r="C108" s="5"/>
      <c r="D108" s="5"/>
      <c r="E108" s="5"/>
      <c r="F108" s="5"/>
      <c r="G108" s="5"/>
      <c r="H108" s="5"/>
      <c r="I108" s="26"/>
    </row>
    <row r="109" spans="1:9" ht="14.25">
      <c r="A109" s="77" t="s">
        <v>54</v>
      </c>
      <c r="B109" s="5"/>
      <c r="C109" s="5"/>
      <c r="D109" s="5"/>
      <c r="E109" s="5"/>
      <c r="F109" s="5"/>
      <c r="G109" s="5"/>
      <c r="H109" s="5"/>
      <c r="I109" s="26"/>
    </row>
    <row r="110" spans="1:9" ht="9" customHeight="1">
      <c r="A110" s="55"/>
      <c r="B110" s="5"/>
      <c r="C110" s="5"/>
      <c r="D110" s="5"/>
      <c r="E110" s="5"/>
      <c r="F110" s="5"/>
      <c r="G110" s="5"/>
      <c r="H110" s="5"/>
      <c r="I110" s="26"/>
    </row>
    <row r="111" spans="1:9" ht="12" customHeight="1">
      <c r="A111" s="55" t="s">
        <v>55</v>
      </c>
      <c r="B111" s="5"/>
      <c r="C111" s="5"/>
      <c r="D111" s="5"/>
      <c r="E111" s="5"/>
      <c r="F111" s="5"/>
      <c r="G111" s="5"/>
      <c r="H111" s="5"/>
      <c r="I111" s="26"/>
    </row>
    <row r="112" spans="1:9" ht="12" customHeight="1">
      <c r="A112" s="55" t="s">
        <v>56</v>
      </c>
      <c r="B112" s="5"/>
      <c r="C112" s="5"/>
      <c r="D112" s="5"/>
      <c r="E112" s="5"/>
      <c r="F112" s="5"/>
      <c r="G112" s="5"/>
      <c r="H112" s="5"/>
      <c r="I112" s="26"/>
    </row>
    <row r="113" spans="1:9" ht="14.25">
      <c r="A113" s="56" t="s">
        <v>25</v>
      </c>
      <c r="B113" s="5"/>
      <c r="C113" s="5"/>
      <c r="D113" s="5"/>
      <c r="E113" s="5"/>
      <c r="F113" s="5"/>
      <c r="G113" s="5"/>
      <c r="H113" s="5"/>
      <c r="I113" s="26"/>
    </row>
    <row r="114" spans="1:9" ht="14.25">
      <c r="A114" s="56" t="s">
        <v>57</v>
      </c>
      <c r="B114" s="5"/>
      <c r="C114" s="5"/>
      <c r="D114" s="5"/>
      <c r="E114" s="5"/>
      <c r="F114" s="5"/>
      <c r="G114" s="5"/>
      <c r="H114" s="5"/>
      <c r="I114" s="26"/>
    </row>
    <row r="115" spans="1:9" ht="14.25">
      <c r="A115" s="50" t="s">
        <v>83</v>
      </c>
      <c r="B115" s="5"/>
      <c r="C115" s="5"/>
      <c r="D115" s="5"/>
      <c r="E115" s="5"/>
      <c r="F115" s="5"/>
      <c r="G115" s="5"/>
      <c r="H115" s="5"/>
      <c r="I115" s="26"/>
    </row>
    <row r="116" spans="1:9" ht="22.5" customHeight="1">
      <c r="A116" s="96" t="s">
        <v>89</v>
      </c>
      <c r="B116" s="85"/>
      <c r="C116" s="85"/>
      <c r="D116" s="85"/>
      <c r="E116" s="85"/>
      <c r="F116" s="85"/>
      <c r="G116" s="85"/>
      <c r="H116" s="85"/>
      <c r="I116" s="86"/>
    </row>
    <row r="117" spans="1:9" ht="15" thickBot="1">
      <c r="A117" s="56" t="s">
        <v>93</v>
      </c>
      <c r="B117" s="33"/>
      <c r="C117" s="33"/>
      <c r="D117" s="33"/>
      <c r="E117" s="33"/>
      <c r="F117" s="33"/>
      <c r="G117" s="33"/>
      <c r="H117" s="33"/>
      <c r="I117" s="34"/>
    </row>
    <row r="118" spans="7:9" ht="15" thickTop="1">
      <c r="G118" s="127" t="s">
        <v>95</v>
      </c>
      <c r="H118" s="127"/>
      <c r="I118" s="127"/>
    </row>
    <row r="124" ht="14.25">
      <c r="D124" t="s">
        <v>25</v>
      </c>
    </row>
  </sheetData>
  <sheetProtection/>
  <mergeCells count="57">
    <mergeCell ref="G118:I118"/>
    <mergeCell ref="A90:I90"/>
    <mergeCell ref="A92:I92"/>
    <mergeCell ref="A46:B46"/>
    <mergeCell ref="F59:G59"/>
    <mergeCell ref="B86:D86"/>
    <mergeCell ref="A40:B40"/>
    <mergeCell ref="C40:D40"/>
    <mergeCell ref="A58:B58"/>
    <mergeCell ref="A59:B59"/>
    <mergeCell ref="F58:G58"/>
    <mergeCell ref="A98:I98"/>
    <mergeCell ref="F40:G40"/>
    <mergeCell ref="H40:I40"/>
    <mergeCell ref="B50:C50"/>
    <mergeCell ref="D50:E50"/>
    <mergeCell ref="A51:C51"/>
    <mergeCell ref="B87:D87"/>
    <mergeCell ref="B76:D76"/>
    <mergeCell ref="F71:I71"/>
    <mergeCell ref="B75:D75"/>
    <mergeCell ref="F60:I60"/>
    <mergeCell ref="A34:B34"/>
    <mergeCell ref="A38:B38"/>
    <mergeCell ref="A10:I10"/>
    <mergeCell ref="A26:I26"/>
    <mergeCell ref="A32:I32"/>
    <mergeCell ref="H20:I20"/>
    <mergeCell ref="H21:I21"/>
    <mergeCell ref="H22:I22"/>
    <mergeCell ref="B28:E28"/>
    <mergeCell ref="A116:I116"/>
    <mergeCell ref="A2:I2"/>
    <mergeCell ref="A3:I3"/>
    <mergeCell ref="A4:I4"/>
    <mergeCell ref="A44:C44"/>
    <mergeCell ref="F44:H44"/>
    <mergeCell ref="E80:I80"/>
    <mergeCell ref="A57:D57"/>
    <mergeCell ref="A60:D60"/>
    <mergeCell ref="F57:I57"/>
    <mergeCell ref="B29:E29"/>
    <mergeCell ref="H29:I29"/>
    <mergeCell ref="C20:E20"/>
    <mergeCell ref="B21:E21"/>
    <mergeCell ref="D12:I12"/>
    <mergeCell ref="C13:I13"/>
    <mergeCell ref="A101:I101"/>
    <mergeCell ref="C34:I34"/>
    <mergeCell ref="A35:I35"/>
    <mergeCell ref="A12:C12"/>
    <mergeCell ref="A13:B13"/>
    <mergeCell ref="E14:F14"/>
    <mergeCell ref="D17:E17"/>
    <mergeCell ref="B23:E23"/>
    <mergeCell ref="A16:I16"/>
    <mergeCell ref="H28:I28"/>
  </mergeCells>
  <printOptions/>
  <pageMargins left="0.5905511811023623" right="0.5905511811023623" top="0.5511811023622047" bottom="0.7480314960629921" header="0.31496062992125984" footer="0.31496062992125984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"/>
  <sheetViews>
    <sheetView zoomScalePageLayoutView="0" workbookViewId="0" topLeftCell="A1">
      <selection activeCell="H5" sqref="H5"/>
    </sheetView>
  </sheetViews>
  <sheetFormatPr defaultColWidth="11.421875" defaultRowHeight="15"/>
  <cols>
    <col min="2" max="2" width="18.8515625" style="0" customWidth="1"/>
    <col min="3" max="3" width="3.7109375" style="0" customWidth="1"/>
    <col min="4" max="4" width="19.140625" style="0" customWidth="1"/>
    <col min="6" max="6" width="24.8515625" style="0" customWidth="1"/>
    <col min="7" max="7" width="5.57421875" style="0" customWidth="1"/>
    <col min="8" max="8" width="20.28125" style="0" customWidth="1"/>
  </cols>
  <sheetData>
    <row r="2" spans="2:8" ht="14.25">
      <c r="B2" s="126" t="s">
        <v>7</v>
      </c>
      <c r="C2" s="126"/>
      <c r="D2" s="126"/>
      <c r="E2" s="7"/>
      <c r="F2" s="126" t="s">
        <v>8</v>
      </c>
      <c r="G2" s="126"/>
      <c r="H2" s="126"/>
    </row>
    <row r="3" ht="20.25" customHeight="1"/>
    <row r="4" spans="2:8" ht="14.25">
      <c r="B4" s="1" t="s">
        <v>0</v>
      </c>
      <c r="C4" s="2"/>
      <c r="D4" s="3">
        <v>1000</v>
      </c>
      <c r="F4" s="1" t="s">
        <v>0</v>
      </c>
      <c r="G4" s="2"/>
      <c r="H4" s="11">
        <v>0</v>
      </c>
    </row>
    <row r="5" spans="2:8" ht="14.25">
      <c r="B5" s="1" t="s">
        <v>1</v>
      </c>
      <c r="C5" s="2"/>
      <c r="D5" s="3">
        <v>0</v>
      </c>
      <c r="F5" s="1" t="s">
        <v>3</v>
      </c>
      <c r="G5" s="2"/>
      <c r="H5" s="8">
        <f>H4*0.16</f>
        <v>0</v>
      </c>
    </row>
    <row r="6" spans="2:8" ht="14.25">
      <c r="B6" s="4" t="s">
        <v>2</v>
      </c>
      <c r="C6" s="2"/>
      <c r="D6" s="3"/>
      <c r="F6" s="1" t="s">
        <v>2</v>
      </c>
      <c r="G6" s="2"/>
      <c r="H6" s="12">
        <f>SUM(H4:H5)</f>
        <v>0</v>
      </c>
    </row>
    <row r="7" spans="6:8" ht="14.25">
      <c r="F7" s="1" t="s">
        <v>4</v>
      </c>
      <c r="H7" s="13">
        <f>H4*0.1</f>
        <v>0</v>
      </c>
    </row>
    <row r="8" spans="6:8" ht="15" thickBot="1">
      <c r="F8" s="1" t="s">
        <v>5</v>
      </c>
      <c r="H8" s="9">
        <f>H4*0.1066664</f>
        <v>0</v>
      </c>
    </row>
    <row r="9" spans="6:8" ht="15" thickTop="1">
      <c r="F9" s="4" t="s">
        <v>6</v>
      </c>
      <c r="H9" s="10">
        <f>H6-(H7+H8)</f>
        <v>0</v>
      </c>
    </row>
    <row r="10" spans="5:7" ht="14.25">
      <c r="E10" s="5"/>
      <c r="F10" s="6"/>
      <c r="G10" s="5"/>
    </row>
  </sheetData>
  <sheetProtection/>
  <mergeCells count="2">
    <mergeCell ref="B2:D2"/>
    <mergeCell ref="F2:H2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VQ02362272</dc:creator>
  <cp:keywords/>
  <dc:description/>
  <cp:lastModifiedBy>DanÇ K</cp:lastModifiedBy>
  <cp:lastPrinted>2017-03-13T15:40:36Z</cp:lastPrinted>
  <dcterms:created xsi:type="dcterms:W3CDTF">2016-11-22T16:38:20Z</dcterms:created>
  <dcterms:modified xsi:type="dcterms:W3CDTF">2021-09-30T23:23:42Z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